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45" yWindow="150" windowWidth="24630" windowHeight="12090"/>
  </bookViews>
  <sheets>
    <sheet name="다운로드" sheetId="1" r:id="rId1"/>
    <sheet name="Sheet1" sheetId="2" r:id="rId2"/>
  </sheets>
  <definedNames>
    <definedName name="_xlnm._FilterDatabase" localSheetId="0" hidden="1">다운로드!$C$4:$P$4</definedName>
    <definedName name="_xlnm.Print_Area" localSheetId="0">다운로드!$A$1:$N$8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</calcChain>
</file>

<file path=xl/sharedStrings.xml><?xml version="1.0" encoding="utf-8"?>
<sst xmlns="http://schemas.openxmlformats.org/spreadsheetml/2006/main" count="152" uniqueCount="95">
  <si>
    <t>계약명</t>
  </si>
  <si>
    <t>예정액</t>
  </si>
  <si>
    <t>계약액</t>
  </si>
  <si>
    <t>계약일</t>
  </si>
  <si>
    <t>준공예정일</t>
  </si>
  <si>
    <t>계약종류</t>
  </si>
  <si>
    <t>계약방법</t>
  </si>
  <si>
    <t>계약방식</t>
  </si>
  <si>
    <t>업체명</t>
  </si>
  <si>
    <t>대표자</t>
  </si>
  <si>
    <t>주소</t>
  </si>
  <si>
    <t>사업자번호</t>
  </si>
  <si>
    <t>용역</t>
  </si>
  <si>
    <t>수의</t>
  </si>
  <si>
    <t>물품</t>
  </si>
  <si>
    <t>비전자</t>
  </si>
  <si>
    <t>비율</t>
    <phoneticPr fontId="1" type="noConversion"/>
  </si>
  <si>
    <t>수의계약 근거</t>
    <phoneticPr fontId="1" type="noConversion"/>
  </si>
  <si>
    <t xml:space="preserve"> ※ 1. 수기 : 수의계약 중 G2B(나라장터)를 사용하지 않고 직접 방문하여 날인하여 체결한 건</t>
    <phoneticPr fontId="1" type="noConversion"/>
  </si>
  <si>
    <t xml:space="preserve">    2. 전자 : 수의계약 중 G2B(나라장터) 내에서 계약체결한 건 (홈페이지 &gt;알림마당 &gt;고시/공고 &gt;  계약현황(전자)" 에서 검색 가능)</t>
    <phoneticPr fontId="1" type="noConversion"/>
  </si>
  <si>
    <t>통합발주번호</t>
  </si>
  <si>
    <t>계약번호</t>
  </si>
  <si>
    <t>기지급액</t>
  </si>
  <si>
    <t>잔액</t>
  </si>
  <si>
    <t>준공일</t>
  </si>
  <si>
    <t>업체코드</t>
  </si>
  <si>
    <t>부서</t>
  </si>
  <si>
    <t>부서명</t>
  </si>
  <si>
    <t>감독자</t>
  </si>
  <si>
    <t>C20161101100001</t>
  </si>
  <si>
    <t>인천관광 안내지도 디자인 및 제작 용역</t>
  </si>
  <si>
    <t>디자인댓</t>
  </si>
  <si>
    <t>신미영</t>
  </si>
  <si>
    <t>인천시 남구 석정로 229, 5층(도화동, JST타워)</t>
  </si>
  <si>
    <t>마케팅본부</t>
  </si>
  <si>
    <t>서혜란</t>
  </si>
  <si>
    <t>121-25-41150</t>
  </si>
  <si>
    <t>C20161107100001</t>
  </si>
  <si>
    <t>프리미엄 팔미도관광상품 홍보영상 제작 용역</t>
  </si>
  <si>
    <t>포토스미스</t>
  </si>
  <si>
    <t>양진수</t>
  </si>
  <si>
    <t>인천 남동구 만수5동884-9번지</t>
  </si>
  <si>
    <t>한희정</t>
  </si>
  <si>
    <t>131-34-33737</t>
  </si>
  <si>
    <t>C20161116100001</t>
  </si>
  <si>
    <t>인천관광 브랜드 기념품(초콜릿) 제작</t>
  </si>
  <si>
    <t>피케이글로벌</t>
  </si>
  <si>
    <t>강원모</t>
  </si>
  <si>
    <t>인천광역시 계양구 서운산업로 41(서운동)</t>
  </si>
  <si>
    <t>김혜정</t>
  </si>
  <si>
    <t>767-81-00062</t>
  </si>
  <si>
    <t>C20161116100002</t>
  </si>
  <si>
    <t xml:space="preserve">중국 SNS채널운영 및 마케팅 용역 </t>
  </si>
  <si>
    <t>주식회사 새늘컴퍼니</t>
  </si>
  <si>
    <t>최주영</t>
  </si>
  <si>
    <t>인천 남동구 미래로17, 201호(구월동, 이노프라자텔)</t>
  </si>
  <si>
    <t>569-81-00323</t>
  </si>
  <si>
    <t>C20161116100003</t>
  </si>
  <si>
    <t>크루즈 FIT 프로모션 활동 기념품 구입</t>
  </si>
  <si>
    <t>카인드펄슨</t>
  </si>
  <si>
    <t>신경림</t>
  </si>
  <si>
    <t>서울 성동구 고아나루로 130, 407(성수동1가, 서울숲IT캐슬)</t>
  </si>
  <si>
    <t>채자희</t>
  </si>
  <si>
    <t>107-18-76562</t>
  </si>
  <si>
    <t>C20161121100001</t>
  </si>
  <si>
    <t>인천시티투어 제휴할인 홍보 리플릿 제작</t>
  </si>
  <si>
    <t>한아름</t>
  </si>
  <si>
    <t>C20161130100003</t>
  </si>
  <si>
    <t>인천 시티투어 홍보를 위한 대중교통 매체광고(서울 지하철)</t>
  </si>
  <si>
    <t>00208A</t>
  </si>
  <si>
    <t>에드웰</t>
  </si>
  <si>
    <t>허정</t>
  </si>
  <si>
    <t>인천광역시 서구  건지로311번길 19-1 ()</t>
  </si>
  <si>
    <t>조형래</t>
  </si>
  <si>
    <t>541-20-00208</t>
  </si>
  <si>
    <t>지방계약법 시행령 30조1항 추정가격 2천만원 이하 용역, 물품</t>
  </si>
  <si>
    <t>2017년 01월 수의계약(수기) 현황</t>
    <phoneticPr fontId="1" type="noConversion"/>
  </si>
  <si>
    <t>2017년 송도컨벤시아 방역 방제 서비스 용역</t>
  </si>
  <si>
    <t xml:space="preserve">2017년 송도컨벤시아 업무용 차량 임차  </t>
  </si>
  <si>
    <t>2017년도 인천관광공사 사무실 복합기 임대 용역</t>
  </si>
  <si>
    <t>인천관광 초콜릿 기념품 제작 및 납품</t>
  </si>
  <si>
    <t>용역</t>
    <phoneticPr fontId="1" type="noConversion"/>
  </si>
  <si>
    <t>물품</t>
    <phoneticPr fontId="1" type="noConversion"/>
  </si>
  <si>
    <t>(주)세스코</t>
  </si>
  <si>
    <t>sk네트웍스(주) 서부지사</t>
  </si>
  <si>
    <t>대우OA시스템</t>
  </si>
  <si>
    <t>한학수</t>
  </si>
  <si>
    <t>전순표
전찬혁</t>
    <phoneticPr fontId="1" type="noConversion"/>
  </si>
  <si>
    <t>서울 강동구 둔촌동 439</t>
  </si>
  <si>
    <t>인천 남동구 간석동   10-4(405-230)</t>
  </si>
  <si>
    <t>212-81-05946</t>
  </si>
  <si>
    <t>124-81-00718</t>
  </si>
  <si>
    <t>139-06-95675</t>
  </si>
  <si>
    <t>경기도 수원시 장안구 영화동</t>
    <phoneticPr fontId="1" type="noConversion"/>
  </si>
  <si>
    <t>문종훈
최신원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</si>
</sst>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177" fontId="4" fillId="0" borderId="1" xfId="1" applyNumberFormat="1" applyFont="1" applyFill="1" applyBorder="1" applyAlignment="1">
      <alignment horizontal="righ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2" borderId="0" xfId="0" applyFill="1">
      <alignment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view="pageBreakPreview" zoomScaleNormal="85" zoomScaleSheetLayoutView="100" workbookViewId="0">
      <selection activeCell="C13" sqref="C13"/>
    </sheetView>
  </sheetViews>
  <sheetFormatPr defaultRowHeight="16.5" x14ac:dyDescent="0.3"/>
  <cols>
    <col min="1" max="1" width="9" bestFit="1" customWidth="1"/>
    <col min="2" max="2" width="9.625" bestFit="1" customWidth="1"/>
    <col min="3" max="3" width="47.75" bestFit="1" customWidth="1"/>
    <col min="4" max="5" width="9.875" bestFit="1" customWidth="1"/>
    <col min="6" max="6" width="6.125" bestFit="1" customWidth="1"/>
    <col min="7" max="9" width="8.25" bestFit="1" customWidth="1"/>
    <col min="10" max="10" width="18.875" bestFit="1" customWidth="1"/>
    <col min="11" max="11" width="6.625" bestFit="1" customWidth="1"/>
    <col min="12" max="12" width="32" bestFit="1" customWidth="1"/>
    <col min="13" max="13" width="10.625" bestFit="1" customWidth="1"/>
    <col min="14" max="14" width="27.125" bestFit="1" customWidth="1"/>
  </cols>
  <sheetData>
    <row r="1" spans="1:14" ht="32.25" customHeight="1" x14ac:dyDescent="0.3">
      <c r="A1" s="8" t="s">
        <v>76</v>
      </c>
    </row>
    <row r="2" spans="1:14" ht="30" customHeight="1" x14ac:dyDescent="0.3">
      <c r="A2" s="7" t="s">
        <v>18</v>
      </c>
    </row>
    <row r="3" spans="1:14" ht="30" customHeight="1" x14ac:dyDescent="0.3">
      <c r="A3" s="7" t="s">
        <v>19</v>
      </c>
    </row>
    <row r="4" spans="1:14" ht="23.25" customHeight="1" x14ac:dyDescent="0.3">
      <c r="A4" s="1" t="s">
        <v>3</v>
      </c>
      <c r="B4" s="1" t="s">
        <v>4</v>
      </c>
      <c r="C4" s="1" t="s">
        <v>0</v>
      </c>
      <c r="D4" s="1" t="s">
        <v>1</v>
      </c>
      <c r="E4" s="1" t="s">
        <v>2</v>
      </c>
      <c r="F4" s="1" t="s">
        <v>16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17</v>
      </c>
    </row>
    <row r="5" spans="1:14" s="12" customFormat="1" ht="61.5" customHeight="1" x14ac:dyDescent="0.3">
      <c r="A5" s="2">
        <v>42746</v>
      </c>
      <c r="B5" s="2">
        <v>43100</v>
      </c>
      <c r="C5" s="11" t="s">
        <v>77</v>
      </c>
      <c r="D5" s="3">
        <v>9180000</v>
      </c>
      <c r="E5" s="3">
        <v>9000000</v>
      </c>
      <c r="F5" s="4">
        <f>E5/D5</f>
        <v>0.98039215686274506</v>
      </c>
      <c r="G5" s="5" t="s">
        <v>12</v>
      </c>
      <c r="H5" s="5" t="s">
        <v>13</v>
      </c>
      <c r="I5" s="5" t="s">
        <v>15</v>
      </c>
      <c r="J5" s="11" t="s">
        <v>83</v>
      </c>
      <c r="K5" s="6" t="s">
        <v>87</v>
      </c>
      <c r="L5" s="11" t="s">
        <v>88</v>
      </c>
      <c r="M5" s="6" t="s">
        <v>90</v>
      </c>
      <c r="N5" s="11" t="s">
        <v>75</v>
      </c>
    </row>
    <row r="6" spans="1:14" s="12" customFormat="1" ht="61.5" customHeight="1" x14ac:dyDescent="0.3">
      <c r="A6" s="2">
        <v>42741</v>
      </c>
      <c r="B6" s="2">
        <v>43112</v>
      </c>
      <c r="C6" s="11" t="s">
        <v>78</v>
      </c>
      <c r="D6" s="3">
        <v>11520000</v>
      </c>
      <c r="E6" s="3">
        <v>11400000</v>
      </c>
      <c r="F6" s="4">
        <f t="shared" ref="F6:F8" si="0">E6/D6</f>
        <v>0.98958333333333337</v>
      </c>
      <c r="G6" s="5" t="s">
        <v>12</v>
      </c>
      <c r="H6" s="5" t="s">
        <v>13</v>
      </c>
      <c r="I6" s="5" t="s">
        <v>15</v>
      </c>
      <c r="J6" s="11" t="s">
        <v>84</v>
      </c>
      <c r="K6" s="6" t="s">
        <v>94</v>
      </c>
      <c r="L6" s="11" t="s">
        <v>93</v>
      </c>
      <c r="M6" s="6" t="s">
        <v>91</v>
      </c>
      <c r="N6" s="11" t="s">
        <v>75</v>
      </c>
    </row>
    <row r="7" spans="1:14" s="12" customFormat="1" ht="61.5" customHeight="1" x14ac:dyDescent="0.3">
      <c r="A7" s="2">
        <v>42736</v>
      </c>
      <c r="B7" s="2">
        <v>43100</v>
      </c>
      <c r="C7" s="11" t="s">
        <v>79</v>
      </c>
      <c r="D7" s="3">
        <v>19800000</v>
      </c>
      <c r="E7" s="3">
        <v>19800000</v>
      </c>
      <c r="F7" s="4">
        <f t="shared" si="0"/>
        <v>1</v>
      </c>
      <c r="G7" s="5" t="s">
        <v>81</v>
      </c>
      <c r="H7" s="5" t="s">
        <v>13</v>
      </c>
      <c r="I7" s="5" t="s">
        <v>15</v>
      </c>
      <c r="J7" s="11" t="s">
        <v>85</v>
      </c>
      <c r="K7" s="6" t="s">
        <v>86</v>
      </c>
      <c r="L7" s="11" t="s">
        <v>89</v>
      </c>
      <c r="M7" s="6" t="s">
        <v>92</v>
      </c>
      <c r="N7" s="11" t="s">
        <v>75</v>
      </c>
    </row>
    <row r="8" spans="1:14" s="12" customFormat="1" ht="61.5" customHeight="1" x14ac:dyDescent="0.3">
      <c r="A8" s="2">
        <v>42761</v>
      </c>
      <c r="B8" s="2">
        <v>42772</v>
      </c>
      <c r="C8" s="11" t="s">
        <v>80</v>
      </c>
      <c r="D8" s="3">
        <v>4389000</v>
      </c>
      <c r="E8" s="3">
        <v>4279000</v>
      </c>
      <c r="F8" s="4">
        <f t="shared" si="0"/>
        <v>0.97493734335839599</v>
      </c>
      <c r="G8" s="5" t="s">
        <v>82</v>
      </c>
      <c r="H8" s="5" t="s">
        <v>13</v>
      </c>
      <c r="I8" s="5" t="s">
        <v>15</v>
      </c>
      <c r="J8" s="11" t="s">
        <v>46</v>
      </c>
      <c r="K8" s="6" t="s">
        <v>47</v>
      </c>
      <c r="L8" s="11" t="s">
        <v>48</v>
      </c>
      <c r="M8" s="6" t="s">
        <v>50</v>
      </c>
      <c r="N8" s="11" t="s">
        <v>75</v>
      </c>
    </row>
  </sheetData>
  <phoneticPr fontId="1" type="noConversion"/>
  <pageMargins left="0.25" right="0.25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9"/>
  <sheetViews>
    <sheetView topLeftCell="F1" workbookViewId="0">
      <selection activeCell="V3" sqref="V3:V9"/>
    </sheetView>
  </sheetViews>
  <sheetFormatPr defaultRowHeight="16.5" x14ac:dyDescent="0.3"/>
  <cols>
    <col min="2" max="2" width="13" bestFit="1" customWidth="1"/>
    <col min="3" max="3" width="17.5" bestFit="1" customWidth="1"/>
    <col min="4" max="4" width="56" bestFit="1" customWidth="1"/>
    <col min="5" max="6" width="10.25" bestFit="1" customWidth="1"/>
    <col min="7" max="7" width="9.25" bestFit="1" customWidth="1"/>
    <col min="8" max="8" width="10.25" bestFit="1" customWidth="1"/>
    <col min="9" max="10" width="11.125" bestFit="1" customWidth="1"/>
    <col min="11" max="11" width="7.125" bestFit="1" customWidth="1"/>
    <col min="16" max="16" width="20" bestFit="1" customWidth="1"/>
    <col min="17" max="17" width="7.125" bestFit="1" customWidth="1"/>
    <col min="18" max="18" width="55.25" bestFit="1" customWidth="1"/>
    <col min="19" max="19" width="5.5" bestFit="1" customWidth="1"/>
    <col min="20" max="20" width="11" bestFit="1" customWidth="1"/>
    <col min="21" max="21" width="7.125" bestFit="1" customWidth="1"/>
    <col min="22" max="22" width="13.375" bestFit="1" customWidth="1"/>
  </cols>
  <sheetData>
    <row r="2" spans="2:22" x14ac:dyDescent="0.3">
      <c r="B2" t="s">
        <v>20</v>
      </c>
      <c r="C2" t="s">
        <v>21</v>
      </c>
      <c r="D2" t="s">
        <v>0</v>
      </c>
      <c r="E2" t="s">
        <v>1</v>
      </c>
      <c r="F2" t="s">
        <v>2</v>
      </c>
      <c r="G2" t="s">
        <v>22</v>
      </c>
      <c r="H2" t="s">
        <v>23</v>
      </c>
      <c r="I2" t="s">
        <v>3</v>
      </c>
      <c r="J2" t="s">
        <v>4</v>
      </c>
      <c r="K2" t="s">
        <v>24</v>
      </c>
      <c r="L2" t="s">
        <v>5</v>
      </c>
      <c r="M2" t="s">
        <v>6</v>
      </c>
      <c r="N2" t="s">
        <v>7</v>
      </c>
      <c r="O2" t="s">
        <v>25</v>
      </c>
      <c r="P2" t="s">
        <v>8</v>
      </c>
      <c r="Q2" t="s">
        <v>9</v>
      </c>
      <c r="R2" t="s">
        <v>10</v>
      </c>
      <c r="S2" t="s">
        <v>26</v>
      </c>
      <c r="T2" t="s">
        <v>27</v>
      </c>
      <c r="U2" t="s">
        <v>28</v>
      </c>
      <c r="V2" t="s">
        <v>11</v>
      </c>
    </row>
    <row r="3" spans="2:22" x14ac:dyDescent="0.3">
      <c r="C3" t="s">
        <v>29</v>
      </c>
      <c r="D3" t="s">
        <v>30</v>
      </c>
      <c r="E3" s="9">
        <v>6600000</v>
      </c>
      <c r="F3" s="9">
        <v>6490000</v>
      </c>
      <c r="G3">
        <v>0</v>
      </c>
      <c r="H3" s="9">
        <v>6490000</v>
      </c>
      <c r="I3" s="10">
        <v>42675</v>
      </c>
      <c r="J3" s="10">
        <v>42734</v>
      </c>
      <c r="L3" t="s">
        <v>12</v>
      </c>
      <c r="M3" t="s">
        <v>13</v>
      </c>
      <c r="N3" t="s">
        <v>15</v>
      </c>
      <c r="O3">
        <v>41150</v>
      </c>
      <c r="P3" t="s">
        <v>31</v>
      </c>
      <c r="Q3" t="s">
        <v>32</v>
      </c>
      <c r="R3" t="s">
        <v>33</v>
      </c>
      <c r="S3">
        <v>2200</v>
      </c>
      <c r="T3" t="s">
        <v>34</v>
      </c>
      <c r="U3" t="s">
        <v>35</v>
      </c>
      <c r="V3" t="s">
        <v>36</v>
      </c>
    </row>
    <row r="4" spans="2:22" x14ac:dyDescent="0.3">
      <c r="C4" t="s">
        <v>37</v>
      </c>
      <c r="D4" t="s">
        <v>38</v>
      </c>
      <c r="E4" s="9">
        <v>9980000</v>
      </c>
      <c r="F4" s="9">
        <v>9680000</v>
      </c>
      <c r="G4" s="9">
        <v>9680000</v>
      </c>
      <c r="H4">
        <v>0</v>
      </c>
      <c r="I4" s="10">
        <v>42681</v>
      </c>
      <c r="J4" s="10">
        <v>42692</v>
      </c>
      <c r="L4" t="s">
        <v>12</v>
      </c>
      <c r="M4" t="s">
        <v>13</v>
      </c>
      <c r="N4" t="s">
        <v>15</v>
      </c>
      <c r="O4">
        <v>33737</v>
      </c>
      <c r="P4" t="s">
        <v>39</v>
      </c>
      <c r="Q4" t="s">
        <v>40</v>
      </c>
      <c r="R4" t="s">
        <v>41</v>
      </c>
      <c r="S4">
        <v>2200</v>
      </c>
      <c r="T4" t="s">
        <v>34</v>
      </c>
      <c r="U4" t="s">
        <v>42</v>
      </c>
      <c r="V4" t="s">
        <v>43</v>
      </c>
    </row>
    <row r="5" spans="2:22" x14ac:dyDescent="0.3">
      <c r="C5" t="s">
        <v>44</v>
      </c>
      <c r="D5" t="s">
        <v>45</v>
      </c>
      <c r="E5" s="9">
        <v>3999930</v>
      </c>
      <c r="F5" s="9">
        <v>3999930</v>
      </c>
      <c r="G5" s="9">
        <v>3999930</v>
      </c>
      <c r="H5">
        <v>0</v>
      </c>
      <c r="I5" s="10">
        <v>42690</v>
      </c>
      <c r="J5" s="10">
        <v>42713</v>
      </c>
      <c r="L5" t="s">
        <v>14</v>
      </c>
      <c r="M5" t="s">
        <v>13</v>
      </c>
      <c r="N5" t="s">
        <v>15</v>
      </c>
      <c r="O5">
        <v>62</v>
      </c>
      <c r="P5" t="s">
        <v>46</v>
      </c>
      <c r="Q5" t="s">
        <v>47</v>
      </c>
      <c r="R5" t="s">
        <v>48</v>
      </c>
      <c r="S5">
        <v>2200</v>
      </c>
      <c r="T5" t="s">
        <v>34</v>
      </c>
      <c r="U5" t="s">
        <v>49</v>
      </c>
      <c r="V5" t="s">
        <v>50</v>
      </c>
    </row>
    <row r="6" spans="2:22" x14ac:dyDescent="0.3">
      <c r="C6" t="s">
        <v>51</v>
      </c>
      <c r="D6" t="s">
        <v>52</v>
      </c>
      <c r="E6" s="9">
        <v>20000000</v>
      </c>
      <c r="F6" s="9">
        <v>19000000</v>
      </c>
      <c r="G6">
        <v>0</v>
      </c>
      <c r="H6" s="9">
        <v>19000000</v>
      </c>
      <c r="I6" s="10">
        <v>42690</v>
      </c>
      <c r="J6" s="10">
        <v>42720</v>
      </c>
      <c r="L6" t="s">
        <v>12</v>
      </c>
      <c r="M6" t="s">
        <v>13</v>
      </c>
      <c r="N6" t="s">
        <v>15</v>
      </c>
      <c r="O6">
        <v>323</v>
      </c>
      <c r="P6" t="s">
        <v>53</v>
      </c>
      <c r="Q6" t="s">
        <v>54</v>
      </c>
      <c r="R6" t="s">
        <v>55</v>
      </c>
      <c r="S6">
        <v>2200</v>
      </c>
      <c r="T6" t="s">
        <v>34</v>
      </c>
      <c r="U6" t="s">
        <v>42</v>
      </c>
      <c r="V6" t="s">
        <v>56</v>
      </c>
    </row>
    <row r="7" spans="2:22" x14ac:dyDescent="0.3">
      <c r="C7" t="s">
        <v>57</v>
      </c>
      <c r="D7" t="s">
        <v>58</v>
      </c>
      <c r="E7" s="9">
        <v>7050000</v>
      </c>
      <c r="F7" s="9">
        <v>7050000</v>
      </c>
      <c r="G7" s="9">
        <v>7050000</v>
      </c>
      <c r="H7">
        <v>0</v>
      </c>
      <c r="I7" s="10">
        <v>42690</v>
      </c>
      <c r="J7" s="10">
        <v>42691</v>
      </c>
      <c r="L7" t="s">
        <v>14</v>
      </c>
      <c r="M7" t="s">
        <v>13</v>
      </c>
      <c r="N7" t="s">
        <v>15</v>
      </c>
      <c r="O7">
        <v>76562</v>
      </c>
      <c r="P7" t="s">
        <v>59</v>
      </c>
      <c r="Q7" t="s">
        <v>60</v>
      </c>
      <c r="R7" t="s">
        <v>61</v>
      </c>
      <c r="S7">
        <v>2200</v>
      </c>
      <c r="T7" t="s">
        <v>34</v>
      </c>
      <c r="U7" t="s">
        <v>62</v>
      </c>
      <c r="V7" t="s">
        <v>63</v>
      </c>
    </row>
    <row r="8" spans="2:22" x14ac:dyDescent="0.3">
      <c r="C8" t="s">
        <v>64</v>
      </c>
      <c r="D8" t="s">
        <v>65</v>
      </c>
      <c r="E8" s="9">
        <v>7062000</v>
      </c>
      <c r="F8" s="9">
        <v>6850000</v>
      </c>
      <c r="G8" s="9">
        <v>6850000</v>
      </c>
      <c r="H8">
        <v>0</v>
      </c>
      <c r="I8" s="10">
        <v>42695</v>
      </c>
      <c r="J8" s="10">
        <v>42709</v>
      </c>
      <c r="L8" t="s">
        <v>14</v>
      </c>
      <c r="M8" t="s">
        <v>13</v>
      </c>
      <c r="N8" t="s">
        <v>15</v>
      </c>
      <c r="O8">
        <v>41150</v>
      </c>
      <c r="P8" t="s">
        <v>31</v>
      </c>
      <c r="Q8" t="s">
        <v>32</v>
      </c>
      <c r="R8" t="s">
        <v>33</v>
      </c>
      <c r="S8">
        <v>2200</v>
      </c>
      <c r="T8" t="s">
        <v>34</v>
      </c>
      <c r="U8" t="s">
        <v>66</v>
      </c>
      <c r="V8" t="s">
        <v>36</v>
      </c>
    </row>
    <row r="9" spans="2:22" x14ac:dyDescent="0.3">
      <c r="C9" t="s">
        <v>67</v>
      </c>
      <c r="D9" t="s">
        <v>68</v>
      </c>
      <c r="E9" s="9">
        <v>4730000</v>
      </c>
      <c r="F9" s="9">
        <v>4730000</v>
      </c>
      <c r="G9">
        <v>0</v>
      </c>
      <c r="H9" s="9">
        <v>4730000</v>
      </c>
      <c r="I9" s="10">
        <v>42704</v>
      </c>
      <c r="J9" s="10">
        <v>42735</v>
      </c>
      <c r="L9" t="s">
        <v>12</v>
      </c>
      <c r="M9" t="s">
        <v>13</v>
      </c>
      <c r="N9" t="s">
        <v>15</v>
      </c>
      <c r="O9" t="s">
        <v>69</v>
      </c>
      <c r="P9" t="s">
        <v>70</v>
      </c>
      <c r="Q9" t="s">
        <v>71</v>
      </c>
      <c r="R9" t="s">
        <v>72</v>
      </c>
      <c r="S9">
        <v>2200</v>
      </c>
      <c r="T9" t="s">
        <v>34</v>
      </c>
      <c r="U9" t="s">
        <v>73</v>
      </c>
      <c r="V9" t="s">
        <v>74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다운로드</vt:lpstr>
      <vt:lpstr>Sheet1</vt:lpstr>
      <vt:lpstr>다운로드!Print_Area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2016-11-07T04:04:24Z</cp:lastPrinted>
  <dcterms:created xsi:type="dcterms:W3CDTF">2016-11-07T03:58:33Z</dcterms:created>
  <dcterms:modified xsi:type="dcterms:W3CDTF">2017-02-07T01:22:21Z</dcterms:modified>
</cp:coreProperties>
</file>